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respaldo agua compu 2\usuario\Documents\JMAS SAUCILLO 2022-2024\AÑO 2024\PLATAFORMA SIF\4TO TRIMESTRE\ESTADOS FINANCIEROS\"/>
    </mc:Choice>
  </mc:AlternateContent>
  <xr:revisionPtr revIDLastSave="0" documentId="13_ncr:1_{24B025D4-4B6D-43E8-AA59-D70FE730EA80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EAEPED_ADMIN!$B$2:$H$40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0" i="1"/>
  <c r="H20" i="1" s="1"/>
  <c r="E11" i="1"/>
  <c r="H11" i="1" s="1"/>
  <c r="E12" i="1"/>
  <c r="H12" i="1" s="1"/>
  <c r="E13" i="1"/>
  <c r="H13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<sst xmlns="http://schemas.openxmlformats.org/spreadsheetml/2006/main" count="31" uniqueCount="27">
  <si>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</si>
  <si>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</si>
  <si>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</si>
  <si>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</si>
  <si>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</si>
  <si>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</si>
  <si>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</si>
  <si>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</si>
  <si>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</si>
  <si>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</si>
  <si>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</si>
  <si>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</si>
  <si>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</si>
  <si>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</si>
  <si>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</si>
  <si>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</si>
  <si>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ADMINISTRACION</t>
  </si>
  <si>
    <t>COMERCIAL</t>
  </si>
  <si>
    <t>OPERACION</t>
  </si>
  <si>
    <t>SANEAMIENTO</t>
  </si>
  <si>
    <t>JUNTA MUNICIPAL DE AGUA Y SANEAMIENTO DE SAUCILLO</t>
  </si>
  <si>
    <t>Bajo protesta de decir verdad declaramos que los Estados Financieros y sus notas, son razonablemente correctos y son responsabilidad del emisor.</t>
  </si>
  <si>
    <t>DIRECTOR EJECUTIVO</t>
  </si>
  <si>
    <t>DIRECTOR FINANCIERO</t>
  </si>
  <si>
    <t>Del 1 de Enero al 31 de Diciembre de 2024</t>
  </si>
  <si>
    <t>ING. OSCAR MÁRQUEZ GUARDIOLA</t>
  </si>
  <si>
    <t>C. JESÚS DE LA ROSA.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</si>
</sst>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  <xf numFmtId="164" fontId="6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1"/>
  <sheetViews>
    <sheetView tabSelected="1" zoomScale="90" zoomScaleNormal="90" workbookViewId="0">
      <selection activeCell="D40" sqref="D4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34" t="s">
        <v>20</v>
      </c>
      <c r="C2" s="35"/>
      <c r="D2" s="35"/>
      <c r="E2" s="35"/>
      <c r="F2" s="35"/>
      <c r="G2" s="35"/>
      <c r="H2" s="36"/>
    </row>
    <row r="3" spans="2:9" x14ac:dyDescent="0.2">
      <c r="B3" s="37" t="s">
        <v>1</v>
      </c>
      <c r="C3" s="38"/>
      <c r="D3" s="38"/>
      <c r="E3" s="38"/>
      <c r="F3" s="38"/>
      <c r="G3" s="38"/>
      <c r="H3" s="39"/>
    </row>
    <row r="4" spans="2:9" x14ac:dyDescent="0.2">
      <c r="B4" s="37" t="s">
        <v>2</v>
      </c>
      <c r="C4" s="38"/>
      <c r="D4" s="38"/>
      <c r="E4" s="38"/>
      <c r="F4" s="38"/>
      <c r="G4" s="38"/>
      <c r="H4" s="39"/>
    </row>
    <row r="5" spans="2:9" x14ac:dyDescent="0.2">
      <c r="B5" s="40" t="s">
        <v>24</v>
      </c>
      <c r="C5" s="41"/>
      <c r="D5" s="41"/>
      <c r="E5" s="41"/>
      <c r="F5" s="41"/>
      <c r="G5" s="41"/>
      <c r="H5" s="42"/>
    </row>
    <row r="6" spans="2:9" ht="12.75" thickBot="1" x14ac:dyDescent="0.25">
      <c r="B6" s="43" t="s">
        <v>3</v>
      </c>
      <c r="C6" s="44"/>
      <c r="D6" s="44"/>
      <c r="E6" s="44"/>
      <c r="F6" s="44"/>
      <c r="G6" s="44"/>
      <c r="H6" s="45"/>
    </row>
    <row r="7" spans="2:9" ht="12.75" thickBot="1" x14ac:dyDescent="0.25">
      <c r="B7" s="29" t="s">
        <v>4</v>
      </c>
      <c r="C7" s="31" t="s">
        <v>5</v>
      </c>
      <c r="D7" s="32"/>
      <c r="E7" s="32"/>
      <c r="F7" s="32"/>
      <c r="G7" s="33"/>
      <c r="H7" s="29" t="s">
        <v>6</v>
      </c>
    </row>
    <row r="8" spans="2:9" ht="24.75" thickBot="1" x14ac:dyDescent="0.25">
      <c r="B8" s="30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30"/>
    </row>
    <row r="9" spans="2:9" ht="24.75" customHeight="1" x14ac:dyDescent="0.2">
      <c r="B9" s="1" t="s">
        <v>12</v>
      </c>
      <c r="C9" s="12">
        <f>SUM(C10:C17)</f>
        <v>19919362.16</v>
      </c>
      <c r="D9" s="12">
        <f>SUM(D10:D17)</f>
        <v>2584005.1</v>
      </c>
      <c r="E9" s="16">
        <f>SUM(C9:D9)</f>
        <v>22503367.260000002</v>
      </c>
      <c r="F9" s="12">
        <f>SUM(F10:F17)</f>
        <v>21213304.48</v>
      </c>
      <c r="G9" s="12">
        <f>SUM(G10:G17)</f>
        <v>20944201.870000001</v>
      </c>
      <c r="H9" s="16">
        <f>SUM(E9-F9)</f>
        <v>1290062.7800000012</v>
      </c>
    </row>
    <row r="10" spans="2:9" ht="12.75" x14ac:dyDescent="0.2">
      <c r="B10" s="21" t="s">
        <v>16</v>
      </c>
      <c r="C10" s="22">
        <v>6882627.46</v>
      </c>
      <c r="D10" s="22">
        <v>267518.94</v>
      </c>
      <c r="E10" s="8">
        <f>SUM(C10:D10)</f>
        <v>7150146.4000000004</v>
      </c>
      <c r="F10" s="22">
        <v>6577416.21</v>
      </c>
      <c r="G10" s="22">
        <v>6476194.8899999997</v>
      </c>
      <c r="H10" s="8">
        <f>SUM(E10-F10)</f>
        <v>572730.19000000041</v>
      </c>
    </row>
    <row r="11" spans="2:9" ht="12.75" x14ac:dyDescent="0.2">
      <c r="B11" s="21" t="s">
        <v>17</v>
      </c>
      <c r="C11" s="23">
        <v>1206797.26</v>
      </c>
      <c r="D11" s="23">
        <v>407678.89</v>
      </c>
      <c r="E11" s="8">
        <f t="shared" ref="E11:E13" si="0">SUM(C11:D11)</f>
        <v>1614476.15</v>
      </c>
      <c r="F11" s="23">
        <v>1614476.15</v>
      </c>
      <c r="G11" s="23">
        <v>1566413.67</v>
      </c>
      <c r="H11" s="8">
        <f t="shared" ref="H11:H13" si="1">SUM(E11-F11)</f>
        <v>0</v>
      </c>
    </row>
    <row r="12" spans="2:9" ht="12.75" x14ac:dyDescent="0.2">
      <c r="B12" s="21" t="s">
        <v>18</v>
      </c>
      <c r="C12" s="23">
        <v>10892434.65</v>
      </c>
      <c r="D12" s="23">
        <v>1834194.83</v>
      </c>
      <c r="E12" s="8">
        <f t="shared" si="0"/>
        <v>12726629.48</v>
      </c>
      <c r="F12" s="23">
        <v>12200575.17</v>
      </c>
      <c r="G12" s="23">
        <v>12102629.35</v>
      </c>
      <c r="H12" s="8">
        <f t="shared" si="1"/>
        <v>526054.31000000052</v>
      </c>
    </row>
    <row r="13" spans="2:9" ht="12.75" x14ac:dyDescent="0.2">
      <c r="B13" s="21" t="s">
        <v>19</v>
      </c>
      <c r="C13" s="23">
        <v>937502.79</v>
      </c>
      <c r="D13" s="23">
        <v>74612.44</v>
      </c>
      <c r="E13" s="8">
        <f t="shared" si="0"/>
        <v>1012115.23</v>
      </c>
      <c r="F13" s="23">
        <v>820836.95</v>
      </c>
      <c r="G13" s="23">
        <v>798963.96</v>
      </c>
      <c r="H13" s="8">
        <f t="shared" si="1"/>
        <v>191278.28000000003</v>
      </c>
    </row>
    <row r="14" spans="2:9" x14ac:dyDescent="0.2">
      <c r="B14" s="7"/>
      <c r="C14" s="8"/>
      <c r="D14" s="8"/>
      <c r="E14" s="8"/>
      <c r="F14" s="8"/>
      <c r="G14" s="8"/>
      <c r="H14" s="8"/>
    </row>
    <row r="15" spans="2:9" x14ac:dyDescent="0.2">
      <c r="B15" s="7"/>
      <c r="C15" s="8"/>
      <c r="D15" s="8"/>
      <c r="E15" s="8"/>
      <c r="F15" s="8"/>
      <c r="G15" s="8"/>
      <c r="H15" s="8"/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3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t="12.75" x14ac:dyDescent="0.2">
      <c r="B20" s="21" t="s">
        <v>16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3" si="4">SUM(E20-F20)</f>
        <v>0</v>
      </c>
    </row>
    <row r="21" spans="2:8" ht="12.75" x14ac:dyDescent="0.2">
      <c r="B21" s="21" t="s">
        <v>17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2.75" x14ac:dyDescent="0.2">
      <c r="B22" s="21" t="s">
        <v>18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ht="12.75" x14ac:dyDescent="0.2">
      <c r="B23" s="21" t="s">
        <v>19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/>
      <c r="D24" s="8"/>
      <c r="E24" s="8"/>
      <c r="F24" s="8"/>
      <c r="G24" s="8"/>
      <c r="H24" s="8"/>
    </row>
    <row r="25" spans="2:8" x14ac:dyDescent="0.2">
      <c r="B25" s="7"/>
      <c r="C25" s="8"/>
      <c r="D25" s="8"/>
      <c r="E25" s="8"/>
      <c r="F25" s="8"/>
      <c r="G25" s="8"/>
      <c r="H25" s="8"/>
    </row>
    <row r="26" spans="2:8" x14ac:dyDescent="0.2">
      <c r="B26" s="7"/>
      <c r="C26" s="8"/>
      <c r="D26" s="8"/>
      <c r="E26" s="8"/>
      <c r="F26" s="8"/>
      <c r="G26" s="8"/>
      <c r="H26" s="8"/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19919362.16</v>
      </c>
      <c r="D29" s="4">
        <f t="shared" ref="D29:H29" si="5">SUM(D9+D19)</f>
        <v>2584005.1</v>
      </c>
      <c r="E29" s="4">
        <f t="shared" si="5"/>
        <v>22503367.260000002</v>
      </c>
      <c r="F29" s="4">
        <f t="shared" si="5"/>
        <v>21213304.48</v>
      </c>
      <c r="G29" s="4">
        <f t="shared" si="5"/>
        <v>20944201.870000001</v>
      </c>
      <c r="H29" s="4">
        <f t="shared" si="5"/>
        <v>1290062.7800000012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>
      <c r="B32" s="24" t="s">
        <v>21</v>
      </c>
      <c r="C32" s="24"/>
      <c r="D32" s="24"/>
      <c r="E32" s="24"/>
      <c r="F32" s="24"/>
      <c r="G32" s="24"/>
      <c r="H32" s="24"/>
    </row>
    <row r="33" spans="2:8" s="20" customFormat="1" x14ac:dyDescent="0.2">
      <c r="B33" s="24"/>
      <c r="C33" s="24"/>
      <c r="D33" s="24"/>
      <c r="E33" s="24"/>
      <c r="F33" s="24"/>
      <c r="G33" s="24"/>
      <c r="H33" s="24"/>
    </row>
    <row r="34" spans="2:8" s="20" customFormat="1" hidden="1" x14ac:dyDescent="0.2">
      <c r="B34" s="24"/>
      <c r="C34" s="24"/>
      <c r="D34" s="24"/>
      <c r="E34" s="24"/>
      <c r="F34" s="24"/>
      <c r="G34" s="24"/>
      <c r="H34" s="24"/>
    </row>
    <row r="35" spans="2:8" s="20" customFormat="1" hidden="1" x14ac:dyDescent="0.2">
      <c r="B35" s="24"/>
      <c r="C35" s="24"/>
      <c r="D35" s="24"/>
      <c r="E35" s="24"/>
      <c r="F35" s="24"/>
      <c r="G35" s="24"/>
      <c r="H35" s="24"/>
    </row>
    <row r="36" spans="2:8" s="20" customFormat="1" hidden="1" x14ac:dyDescent="0.2">
      <c r="B36" s="28"/>
      <c r="C36" s="28"/>
      <c r="D36" s="28"/>
      <c r="E36" s="24"/>
      <c r="F36" s="24"/>
      <c r="G36" s="24"/>
      <c r="H36" s="24"/>
    </row>
    <row r="37" spans="2:8" s="20" customFormat="1" x14ac:dyDescent="0.2"/>
    <row r="38" spans="2:8" s="20" customFormat="1" ht="12.75" x14ac:dyDescent="0.2">
      <c r="B38" s="25"/>
    </row>
    <row r="39" spans="2:8" s="20" customFormat="1" ht="12.75" x14ac:dyDescent="0.2">
      <c r="B39" s="25" t="s">
        <v>25</v>
      </c>
      <c r="D39" s="26" t="s">
        <v>26</v>
      </c>
    </row>
    <row r="40" spans="2:8" s="20" customFormat="1" x14ac:dyDescent="0.2">
      <c r="B40" s="20" t="s">
        <v>22</v>
      </c>
      <c r="D40" s="27" t="s">
        <v>23</v>
      </c>
    </row>
    <row r="41" spans="2:8" s="20" customFormat="1" x14ac:dyDescent="0.2"/>
    <row r="42" spans="2:8" s="20" customFormat="1" x14ac:dyDescent="0.2"/>
    <row r="43" spans="2:8" s="20" customFormat="1" x14ac:dyDescent="0.2"/>
    <row r="44" spans="2:8" s="20" customFormat="1" x14ac:dyDescent="0.2"/>
    <row r="45" spans="2:8" s="20" customFormat="1" x14ac:dyDescent="0.2"/>
    <row r="46" spans="2:8" s="20" customFormat="1" x14ac:dyDescent="0.2"/>
    <row r="47" spans="2:8" s="20" customFormat="1" x14ac:dyDescent="0.2"/>
    <row r="48" spans="2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pans="19:19" s="20" customFormat="1" x14ac:dyDescent="0.2"/>
    <row r="82" spans="19:19" s="20" customFormat="1" x14ac:dyDescent="0.2"/>
    <row r="83" spans="19:19" s="20" customFormat="1" x14ac:dyDescent="0.2"/>
    <row r="84" spans="19:19" s="20" customFormat="1" x14ac:dyDescent="0.2"/>
    <row r="85" spans="19:19" s="20" customFormat="1" x14ac:dyDescent="0.2"/>
    <row r="86" spans="19:19" s="20" customFormat="1" x14ac:dyDescent="0.2"/>
    <row r="87" spans="19:19" s="20" customFormat="1" x14ac:dyDescent="0.2"/>
    <row r="88" spans="19:19" s="20" customFormat="1" x14ac:dyDescent="0.2"/>
    <row r="89" spans="19:19" s="20" customFormat="1" x14ac:dyDescent="0.2"/>
    <row r="90" spans="19:19" s="20" customFormat="1" x14ac:dyDescent="0.2"/>
    <row r="91" spans="19:19" s="20" customFormat="1" x14ac:dyDescent="0.2"/>
    <row r="92" spans="19:19" s="20" customFormat="1" x14ac:dyDescent="0.2"/>
    <row r="93" spans="19:19" s="20" customFormat="1" x14ac:dyDescent="0.2"/>
    <row r="94" spans="19:19" s="20" customFormat="1" x14ac:dyDescent="0.2">
      <c r="S94" s="20" t="s">
        <v>15</v>
      </c>
    </row>
    <row r="95" spans="19:19" s="20" customFormat="1" x14ac:dyDescent="0.2"/>
    <row r="96" spans="19:19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9">
    <mergeCell ref="B36:D36"/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PC03</cp:lastModifiedBy>
  <cp:lastPrinted>2024-10-30T20:22:45Z</cp:lastPrinted>
  <dcterms:created xsi:type="dcterms:W3CDTF">2020-01-08T21:44:09Z</dcterms:created>
  <dcterms:modified xsi:type="dcterms:W3CDTF">2025-01-24T20:19:57Z</dcterms:modified>
</cp:coreProperties>
</file>